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география\"/>
    </mc:Choice>
  </mc:AlternateContent>
  <bookViews>
    <workbookView xWindow="0" yWindow="0" windowWidth="28800" windowHeight="12435"/>
  </bookViews>
  <sheets>
    <sheet name="Итоги" sheetId="6" r:id="rId1"/>
    <sheet name="Проверки" sheetId="3" state="hidden" r:id="rId2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calcChain.xml><?xml version="1.0" encoding="utf-8"?>
<calcChain xmlns="http://schemas.openxmlformats.org/spreadsheetml/2006/main">
  <c r="H4" i="6" l="1"/>
  <c r="I4" i="6"/>
  <c r="J4" i="6"/>
  <c r="K4" i="6"/>
  <c r="H5" i="6"/>
  <c r="I5" i="6"/>
  <c r="J5" i="6"/>
  <c r="K5" i="6"/>
  <c r="H6" i="6"/>
  <c r="I6" i="6"/>
  <c r="J6" i="6"/>
  <c r="K6" i="6"/>
  <c r="H7" i="6"/>
  <c r="H8" i="6" s="1"/>
  <c r="H10" i="6" s="1"/>
  <c r="H11" i="6" s="1"/>
  <c r="H12" i="6" s="1"/>
  <c r="I7" i="6"/>
  <c r="I8" i="6" s="1"/>
  <c r="I10" i="6" s="1"/>
  <c r="I11" i="6" s="1"/>
  <c r="I12" i="6" s="1"/>
  <c r="J7" i="6"/>
  <c r="J9" i="6" s="1"/>
  <c r="K7" i="6"/>
  <c r="K9" i="6" s="1"/>
  <c r="K8" i="6"/>
  <c r="K10" i="6" s="1"/>
  <c r="K11" i="6" s="1"/>
  <c r="K12" i="6" s="1"/>
  <c r="I9" i="6"/>
  <c r="H33" i="6"/>
  <c r="I33" i="6"/>
  <c r="J33" i="6"/>
  <c r="K33" i="6"/>
  <c r="H34" i="6"/>
  <c r="I34" i="6"/>
  <c r="I35" i="6" s="1"/>
  <c r="I36" i="6" s="1"/>
  <c r="J34" i="6"/>
  <c r="J35" i="6" s="1"/>
  <c r="J36" i="6" s="1"/>
  <c r="K34" i="6"/>
  <c r="K35" i="6" s="1"/>
  <c r="K36" i="6" s="1"/>
  <c r="H35" i="6"/>
  <c r="H36" i="6" s="1"/>
  <c r="H38" i="6"/>
  <c r="I38" i="6"/>
  <c r="J38" i="6"/>
  <c r="K38" i="6"/>
  <c r="H39" i="6"/>
  <c r="I39" i="6"/>
  <c r="J39" i="6"/>
  <c r="K39" i="6"/>
  <c r="F19" i="6"/>
  <c r="F20" i="6" s="1"/>
  <c r="F21" i="6" s="1"/>
  <c r="F22" i="6" s="1"/>
  <c r="F23" i="6" s="1"/>
  <c r="E19" i="6"/>
  <c r="E20" i="6" s="1"/>
  <c r="E21" i="6" s="1"/>
  <c r="E22" i="6" s="1"/>
  <c r="E23" i="6" s="1"/>
  <c r="J8" i="6" l="1"/>
  <c r="J10" i="6" s="1"/>
  <c r="J11" i="6" s="1"/>
  <c r="J12" i="6" s="1"/>
  <c r="H9" i="6"/>
  <c r="G12" i="6"/>
  <c r="E8" i="6"/>
  <c r="E10" i="6" s="1"/>
  <c r="E11" i="6" s="1"/>
  <c r="E12" i="6" s="1"/>
  <c r="F8" i="6"/>
  <c r="F10" i="6" s="1"/>
  <c r="F11" i="6" s="1"/>
  <c r="F12" i="6" s="1"/>
  <c r="E9" i="6"/>
  <c r="F9" i="6"/>
  <c r="I13" i="6"/>
  <c r="I14" i="6"/>
  <c r="I15" i="6"/>
  <c r="J15" i="6"/>
  <c r="J14" i="6"/>
  <c r="J13" i="6"/>
  <c r="K14" i="6"/>
  <c r="K13" i="6"/>
  <c r="K15" i="6"/>
  <c r="K23" i="6"/>
  <c r="H14" i="6"/>
  <c r="H15" i="6"/>
  <c r="H13" i="6"/>
  <c r="I22" i="6"/>
  <c r="I23" i="6"/>
  <c r="J23" i="6"/>
  <c r="H19" i="6"/>
  <c r="H20" i="6"/>
  <c r="H21" i="6"/>
  <c r="H22" i="6"/>
  <c r="H23" i="6"/>
  <c r="J21" i="6"/>
  <c r="J22" i="6"/>
  <c r="J19" i="6"/>
  <c r="J20" i="6"/>
  <c r="K16" i="6"/>
  <c r="K17" i="6"/>
  <c r="K18" i="6"/>
  <c r="K19" i="6"/>
  <c r="K20" i="6"/>
  <c r="K21" i="6"/>
  <c r="K22" i="6"/>
  <c r="H16" i="6"/>
  <c r="H17" i="6"/>
  <c r="H18" i="6"/>
  <c r="I16" i="6"/>
  <c r="I17" i="6"/>
  <c r="I18" i="6"/>
  <c r="I19" i="6"/>
  <c r="I20" i="6"/>
  <c r="I21" i="6"/>
  <c r="J16" i="6"/>
  <c r="J17" i="6"/>
  <c r="J18" i="6"/>
</calcChain>
</file>

<file path=xl/sharedStrings.xml><?xml version="1.0" encoding="utf-8"?>
<sst xmlns="http://schemas.openxmlformats.org/spreadsheetml/2006/main" count="364" uniqueCount="281">
  <si>
    <t>№</t>
  </si>
  <si>
    <t>м</t>
  </si>
  <si>
    <t>ж</t>
  </si>
  <si>
    <t>Учитель, подготовивший участника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</si>
  <si>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</si>
  <si>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</si>
  <si>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</si>
  <si>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</si>
  <si>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</si>
  <si>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</si>
  <si>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</si>
  <si>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</si>
  <si>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</si>
  <si>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</si>
  <si>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</si>
  <si>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</si>
  <si>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</si>
  <si>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</si>
  <si>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</si>
  <si>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</si>
  <si>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</si>
  <si>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</si>
  <si>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</si>
  <si>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</si>
  <si>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</si>
  <si>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</si>
  <si>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</si>
  <si>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</si>
  <si>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</si>
  <si>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</si>
  <si>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</si>
  <si>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</si>
  <si>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</si>
  <si>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</si>
  <si>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</si>
  <si>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</si>
  <si>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</si>
  <si>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</si>
  <si>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</si>
  <si>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</si>
  <si>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</si>
  <si>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</si>
  <si>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</si>
  <si>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</si>
  <si>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</si>
  <si>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</si>
  <si>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</si>
  <si>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</si>
  <si>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</si>
  <si>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</si>
  <si>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</si>
  <si>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</si>
  <si>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</si>
  <si>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</si>
  <si>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</si>
  <si>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</si>
  <si>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</si>
  <si>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</si>
  <si>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</si>
  <si>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</si>
  <si>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</si>
  <si>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</si>
  <si>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</si>
  <si>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</si>
  <si>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</si>
  <si>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</si>
  <si>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</si>
  <si>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</si>
  <si>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</si>
  <si>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</si>
  <si>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</si>
  <si>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</si>
  <si>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</si>
  <si>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</si>
  <si>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</si>
  <si>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</si>
  <si>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</si>
  <si>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</si>
  <si>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</si>
  <si>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</si>
  <si>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</si>
  <si>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</si>
  <si>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</si>
  <si>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</si>
  <si>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</si>
  <si>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</si>
  <si>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</si>
  <si>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</si>
  <si>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</si>
  <si>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</si>
  <si>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</si>
  <si>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</si>
  <si>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</si>
  <si>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</si>
  <si>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</si>
  <si>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</si>
  <si>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</si>
  <si>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</si>
  <si>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</si>
  <si>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</si>
  <si>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</si>
  <si>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</si>
  <si>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</si>
  <si>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</si>
  <si>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</si>
  <si>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</si>
  <si>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</si>
  <si>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</si>
  <si>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</si>
  <si>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</si>
  <si>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</si>
  <si>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</si>
  <si>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</si>
  <si>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</si>
  <si>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</si>
  <si>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</si>
  <si>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</si>
  <si>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</si>
  <si>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</si>
  <si>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</si>
  <si>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</si>
  <si>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</si>
  <si>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</si>
  <si>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</si>
  <si>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</si>
  <si>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</si>
  <si>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</si>
  <si>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</si>
  <si>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</si>
  <si>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</si>
  <si>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</si>
  <si>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</si>
  <si>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</si>
  <si>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</si>
  <si>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</si>
  <si>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</si>
  <si>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</si>
  <si>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</si>
  <si>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</si>
  <si>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</si>
  <si>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</si>
  <si>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</si>
  <si>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</si>
  <si>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</si>
  <si>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</si>
  <si>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</si>
  <si>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</si>
  <si>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</si>
  <si>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</si>
  <si>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</si>
  <si>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</si>
  <si>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</si>
  <si>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</si>
  <si>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</si>
  <si>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</si>
  <si>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</si>
  <si>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</si>
  <si>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</si>
  <si>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</si>
  <si>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</si>
  <si>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</si>
  <si>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</si>
  <si>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</si>
  <si>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</si>
  <si>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</si>
  <si>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</si>
  <si>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</si>
  <si>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</si>
  <si>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</si>
  <si>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</si>
  <si>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</si>
  <si>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</si>
  <si>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</si>
  <si>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</si>
  <si>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</si>
  <si>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</si>
  <si>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</si>
  <si>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</si>
  <si>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</si>
  <si>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>Глухова</t>
  </si>
  <si>
    <t>Мирослава</t>
  </si>
  <si>
    <t>Андреевна</t>
  </si>
  <si>
    <t>Грекова</t>
  </si>
  <si>
    <t>Наталия</t>
  </si>
  <si>
    <t>Викторовна</t>
  </si>
  <si>
    <t>учитель географии</t>
  </si>
  <si>
    <t>Соснина</t>
  </si>
  <si>
    <t>Анастасия</t>
  </si>
  <si>
    <t>победитель</t>
  </si>
  <si>
    <t>Ястребова</t>
  </si>
  <si>
    <t>Михайловна</t>
  </si>
  <si>
    <t>призер</t>
  </si>
  <si>
    <t>Соболева</t>
  </si>
  <si>
    <t>Вероника</t>
  </si>
  <si>
    <t>Сергеевна</t>
  </si>
  <si>
    <t>участник</t>
  </si>
  <si>
    <t>Троцкая</t>
  </si>
  <si>
    <t>Николаевна</t>
  </si>
  <si>
    <t>Дунская</t>
  </si>
  <si>
    <t>Анна</t>
  </si>
  <si>
    <t>Антоновна</t>
  </si>
  <si>
    <t>Шаманская</t>
  </si>
  <si>
    <t>Эвелина</t>
  </si>
  <si>
    <t>Щепин</t>
  </si>
  <si>
    <t>Ярослав</t>
  </si>
  <si>
    <t>Сергеевич</t>
  </si>
  <si>
    <t>Наделяев</t>
  </si>
  <si>
    <t>Виктор</t>
  </si>
  <si>
    <t>Евгеньевич</t>
  </si>
  <si>
    <t>Малахов</t>
  </si>
  <si>
    <t>Владислав</t>
  </si>
  <si>
    <t>Николаевич</t>
  </si>
  <si>
    <t>Курьянов</t>
  </si>
  <si>
    <t>Константин</t>
  </si>
  <si>
    <t>Анатольевич</t>
  </si>
  <si>
    <t>Шилов</t>
  </si>
  <si>
    <t>Илья</t>
  </si>
  <si>
    <t>Неретин</t>
  </si>
  <si>
    <t>Даниил</t>
  </si>
  <si>
    <t>Дмитриевич</t>
  </si>
  <si>
    <t>Зеленко</t>
  </si>
  <si>
    <t>Альберт</t>
  </si>
  <si>
    <t>Владимирович</t>
  </si>
  <si>
    <t>Мурашев</t>
  </si>
  <si>
    <t>Валерий</t>
  </si>
  <si>
    <t>Евгеньвич</t>
  </si>
  <si>
    <t>Хортонен</t>
  </si>
  <si>
    <t>Кира</t>
  </si>
  <si>
    <t>Падалко</t>
  </si>
  <si>
    <t>Кирилл</t>
  </si>
  <si>
    <t>Сапожников</t>
  </si>
  <si>
    <t>Дмитрий</t>
  </si>
  <si>
    <t>Владмирович</t>
  </si>
  <si>
    <t>Шевчук</t>
  </si>
  <si>
    <t>Артем</t>
  </si>
  <si>
    <t>Семенович</t>
  </si>
  <si>
    <t>Юмдашеева</t>
  </si>
  <si>
    <t>Борисовна</t>
  </si>
  <si>
    <t>Савчук</t>
  </si>
  <si>
    <t>Романович</t>
  </si>
  <si>
    <t>Коряковскя</t>
  </si>
  <si>
    <t>Диана</t>
  </si>
  <si>
    <t>Александровна</t>
  </si>
  <si>
    <t xml:space="preserve">Кузнецова </t>
  </si>
  <si>
    <t>Софья</t>
  </si>
  <si>
    <t>Тивоненко</t>
  </si>
  <si>
    <t>Оксана</t>
  </si>
  <si>
    <t>Евгеньевна</t>
  </si>
  <si>
    <t>Ребеко</t>
  </si>
  <si>
    <t>Дмитриевна</t>
  </si>
  <si>
    <t>Русакова</t>
  </si>
  <si>
    <t>Дарья</t>
  </si>
  <si>
    <t>Вячеславовна</t>
  </si>
  <si>
    <t>Юлия</t>
  </si>
  <si>
    <t>Гаина</t>
  </si>
  <si>
    <t>Ангелина</t>
  </si>
  <si>
    <t>Хошимовна</t>
  </si>
  <si>
    <t>Микрюкова</t>
  </si>
  <si>
    <t>Владислава</t>
  </si>
  <si>
    <t>Романовна</t>
  </si>
  <si>
    <t>Астафьева</t>
  </si>
  <si>
    <t>Побежимова</t>
  </si>
  <si>
    <t>Ирина</t>
  </si>
  <si>
    <t>Кривошеева</t>
  </si>
  <si>
    <t>Мутина</t>
  </si>
  <si>
    <t>Владимировна</t>
  </si>
  <si>
    <t>Мифтахов</t>
  </si>
  <si>
    <t>Родион</t>
  </si>
  <si>
    <t>Александрович</t>
  </si>
  <si>
    <t xml:space="preserve">Николаева </t>
  </si>
  <si>
    <t>Олеся</t>
  </si>
  <si>
    <t>Алексеевна</t>
  </si>
  <si>
    <t>Присяжнюк</t>
  </si>
  <si>
    <t>Сергей</t>
  </si>
  <si>
    <t xml:space="preserve">Сулиманова </t>
  </si>
  <si>
    <t>Маргарита</t>
  </si>
  <si>
    <t>Игоревна</t>
  </si>
  <si>
    <t xml:space="preserve">Ирина </t>
  </si>
  <si>
    <t>Штефан</t>
  </si>
  <si>
    <t>Андреевич</t>
  </si>
  <si>
    <t xml:space="preserve">призер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</si>
</sst>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sz val="10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1"/>
      <color rgb="FF000000"/>
      <name val="Times"/>
      <family val="1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2" borderId="0"/>
    <xf numFmtId="0" fontId="4" fillId="2" borderId="0"/>
    <xf numFmtId="0" fontId="3" fillId="2" borderId="0"/>
    <xf numFmtId="0" fontId="6" fillId="2" borderId="0"/>
    <xf numFmtId="0" fontId="6" fillId="2" borderId="0"/>
    <xf numFmtId="0" fontId="1" fillId="2" borderId="0"/>
    <xf numFmtId="0" fontId="1" fillId="2" borderId="0"/>
  </cellStyleXfs>
  <cellXfs count="36">
    <xf numFmtId="0" fontId="0" fillId="2" borderId="0" xfId="0" applyFill="1"/>
    <xf numFmtId="0" fontId="0" fillId="2" borderId="0" xfId="0" applyFill="1" applyAlignment="1">
      <alignment vertical="center" wrapText="1"/>
    </xf>
    <xf numFmtId="0" fontId="5" fillId="2" borderId="0" xfId="0" applyFont="1" applyFill="1"/>
    <xf numFmtId="0" fontId="0" fillId="2" borderId="0" xfId="0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2" applyFont="1" applyBorder="1" applyAlignment="1">
      <alignment horizontal="center" vertical="center"/>
    </xf>
    <xf numFmtId="0" fontId="9" fillId="2" borderId="3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distributed" wrapText="1"/>
    </xf>
    <xf numFmtId="0" fontId="12" fillId="2" borderId="3" xfId="3" applyFont="1" applyBorder="1" applyAlignment="1">
      <alignment vertical="distributed" wrapText="1"/>
    </xf>
    <xf numFmtId="0" fontId="0" fillId="2" borderId="0" xfId="0" applyFill="1" applyAlignment="1">
      <alignment vertical="distributed"/>
    </xf>
    <xf numFmtId="0" fontId="13" fillId="2" borderId="3" xfId="0" applyFont="1" applyFill="1" applyBorder="1" applyAlignment="1">
      <alignment vertical="distributed"/>
    </xf>
    <xf numFmtId="0" fontId="7" fillId="2" borderId="3" xfId="0" applyFont="1" applyFill="1" applyBorder="1" applyAlignment="1">
      <alignment vertical="distributed" wrapText="1"/>
    </xf>
    <xf numFmtId="0" fontId="2" fillId="2" borderId="3" xfId="3" applyFont="1" applyBorder="1" applyAlignment="1">
      <alignment vertical="distributed" wrapText="1"/>
    </xf>
    <xf numFmtId="0" fontId="14" fillId="2" borderId="3" xfId="0" applyFont="1" applyFill="1" applyBorder="1" applyAlignment="1">
      <alignment vertical="distributed" wrapText="1"/>
    </xf>
    <xf numFmtId="0" fontId="7" fillId="2" borderId="3" xfId="0" applyFont="1" applyFill="1" applyBorder="1" applyAlignment="1">
      <alignment vertical="distributed"/>
    </xf>
    <xf numFmtId="0" fontId="7" fillId="2" borderId="3" xfId="0" applyFont="1" applyFill="1" applyBorder="1" applyAlignment="1">
      <alignment horizontal="center" vertical="distributed"/>
    </xf>
    <xf numFmtId="0" fontId="7" fillId="2" borderId="3" xfId="0" applyFont="1" applyFill="1" applyBorder="1" applyAlignment="1">
      <alignment horizontal="center" vertical="distributed" wrapText="1"/>
    </xf>
    <xf numFmtId="0" fontId="13" fillId="5" borderId="3" xfId="0" applyFont="1" applyFill="1" applyBorder="1" applyAlignment="1">
      <alignment vertical="distributed" wrapText="1"/>
    </xf>
    <xf numFmtId="0" fontId="12" fillId="5" borderId="3" xfId="3" applyFont="1" applyFill="1" applyBorder="1" applyAlignment="1">
      <alignment vertical="distributed" wrapText="1"/>
    </xf>
    <xf numFmtId="0" fontId="11" fillId="5" borderId="3" xfId="0" applyFont="1" applyFill="1" applyBorder="1" applyAlignment="1">
      <alignment vertical="distributed" wrapText="1"/>
    </xf>
    <xf numFmtId="0" fontId="7" fillId="5" borderId="3" xfId="0" applyFont="1" applyFill="1" applyBorder="1" applyAlignment="1">
      <alignment vertical="distributed"/>
    </xf>
    <xf numFmtId="0" fontId="7" fillId="5" borderId="3" xfId="0" applyFont="1" applyFill="1" applyBorder="1" applyAlignment="1">
      <alignment vertical="distributed" wrapText="1"/>
    </xf>
    <xf numFmtId="0" fontId="7" fillId="6" borderId="3" xfId="0" applyFont="1" applyFill="1" applyBorder="1" applyAlignment="1">
      <alignment vertical="distributed" wrapText="1"/>
    </xf>
    <xf numFmtId="0" fontId="13" fillId="6" borderId="3" xfId="0" applyFont="1" applyFill="1" applyBorder="1" applyAlignment="1">
      <alignment vertical="distributed" wrapText="1"/>
    </xf>
    <xf numFmtId="0" fontId="7" fillId="6" borderId="3" xfId="0" applyFont="1" applyFill="1" applyBorder="1" applyAlignment="1">
      <alignment vertical="distributed"/>
    </xf>
    <xf numFmtId="0" fontId="11" fillId="6" borderId="3" xfId="0" applyFont="1" applyFill="1" applyBorder="1" applyAlignment="1">
      <alignment vertical="distributed" wrapText="1"/>
    </xf>
    <xf numFmtId="0" fontId="12" fillId="6" borderId="3" xfId="3" applyFont="1" applyFill="1" applyBorder="1" applyAlignment="1">
      <alignment vertical="distributed" wrapText="1"/>
    </xf>
    <xf numFmtId="0" fontId="10" fillId="2" borderId="2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4"/>
    <cellStyle name="Обычный 5" xfId="5"/>
    <cellStyle name="Обычный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16" zoomScale="115" zoomScaleNormal="115" workbookViewId="0">
      <selection activeCell="P11" sqref="P11"/>
    </sheetView>
  </sheetViews>
  <sheetFormatPr defaultRowHeight="12.75" x14ac:dyDescent="0.2"/>
  <cols>
    <col min="1" max="1" width="9.28515625" bestFit="1" customWidth="1"/>
    <col min="2" max="2" width="17.140625" customWidth="1"/>
    <col min="3" max="3" width="13.42578125" customWidth="1"/>
    <col min="4" max="4" width="16.85546875" customWidth="1"/>
    <col min="5" max="5" width="9.28515625" bestFit="1" customWidth="1"/>
    <col min="6" max="6" width="14" customWidth="1"/>
    <col min="7" max="7" width="9.28515625" bestFit="1" customWidth="1"/>
    <col min="8" max="8" width="13" customWidth="1"/>
    <col min="10" max="10" width="16.5703125" customWidth="1"/>
    <col min="11" max="11" width="22.42578125" customWidth="1"/>
  </cols>
  <sheetData>
    <row r="1" spans="1:11" ht="12.75" customHeight="1" x14ac:dyDescent="0.2">
      <c r="A1" s="3"/>
      <c r="B1" s="1"/>
      <c r="C1" s="1"/>
      <c r="D1" s="1"/>
      <c r="E1" s="1"/>
      <c r="F1" s="1"/>
      <c r="G1" s="1"/>
      <c r="H1" s="35" t="s">
        <v>3</v>
      </c>
      <c r="I1" s="35"/>
      <c r="J1" s="35"/>
      <c r="K1" s="35"/>
    </row>
    <row r="2" spans="1:11" ht="51" x14ac:dyDescent="0.2">
      <c r="A2" s="12" t="s">
        <v>0</v>
      </c>
      <c r="B2" s="13" t="s">
        <v>4</v>
      </c>
      <c r="C2" s="13" t="s">
        <v>5</v>
      </c>
      <c r="D2" s="13" t="s">
        <v>6</v>
      </c>
      <c r="E2" s="14" t="s">
        <v>7</v>
      </c>
      <c r="F2" s="14" t="s">
        <v>8</v>
      </c>
      <c r="G2" s="14" t="s">
        <v>9</v>
      </c>
      <c r="H2" s="13" t="s">
        <v>4</v>
      </c>
      <c r="I2" s="13" t="s">
        <v>5</v>
      </c>
      <c r="J2" s="13" t="s">
        <v>6</v>
      </c>
      <c r="K2" s="13" t="s">
        <v>10</v>
      </c>
    </row>
    <row r="3" spans="1:11" s="17" customFormat="1" ht="15.75" customHeight="1" x14ac:dyDescent="0.2">
      <c r="A3" s="25">
        <v>1</v>
      </c>
      <c r="B3" s="26" t="s">
        <v>189</v>
      </c>
      <c r="C3" s="26" t="s">
        <v>187</v>
      </c>
      <c r="D3" s="26" t="s">
        <v>190</v>
      </c>
      <c r="E3" s="25">
        <v>7</v>
      </c>
      <c r="F3" s="25" t="s">
        <v>188</v>
      </c>
      <c r="G3" s="25">
        <v>40.5</v>
      </c>
      <c r="H3" s="25" t="s">
        <v>182</v>
      </c>
      <c r="I3" s="25" t="s">
        <v>183</v>
      </c>
      <c r="J3" s="25" t="s">
        <v>184</v>
      </c>
      <c r="K3" s="25" t="s">
        <v>185</v>
      </c>
    </row>
    <row r="4" spans="1:11" s="17" customFormat="1" ht="15" customHeight="1" x14ac:dyDescent="0.2">
      <c r="A4" s="31">
        <v>2</v>
      </c>
      <c r="B4" s="34" t="s">
        <v>186</v>
      </c>
      <c r="C4" s="34" t="s">
        <v>187</v>
      </c>
      <c r="D4" s="34" t="s">
        <v>181</v>
      </c>
      <c r="E4" s="31">
        <v>7</v>
      </c>
      <c r="F4" s="31" t="s">
        <v>191</v>
      </c>
      <c r="G4" s="31">
        <v>38</v>
      </c>
      <c r="H4" s="31" t="str">
        <f t="shared" ref="H4:K4" si="0">H3</f>
        <v>Грекова</v>
      </c>
      <c r="I4" s="31" t="str">
        <f t="shared" si="0"/>
        <v>Наталия</v>
      </c>
      <c r="J4" s="31" t="str">
        <f t="shared" si="0"/>
        <v>Викторовна</v>
      </c>
      <c r="K4" s="31" t="str">
        <f t="shared" si="0"/>
        <v>учитель географии</v>
      </c>
    </row>
    <row r="5" spans="1:11" s="17" customFormat="1" ht="15" customHeight="1" x14ac:dyDescent="0.2">
      <c r="A5" s="31">
        <v>3</v>
      </c>
      <c r="B5" s="34" t="s">
        <v>179</v>
      </c>
      <c r="C5" s="34" t="s">
        <v>180</v>
      </c>
      <c r="D5" s="34" t="s">
        <v>181</v>
      </c>
      <c r="E5" s="31">
        <v>7</v>
      </c>
      <c r="F5" s="31" t="s">
        <v>191</v>
      </c>
      <c r="G5" s="31">
        <v>36.5</v>
      </c>
      <c r="H5" s="31" t="str">
        <f t="shared" ref="H5:K5" si="1">H3</f>
        <v>Грекова</v>
      </c>
      <c r="I5" s="31" t="str">
        <f t="shared" si="1"/>
        <v>Наталия</v>
      </c>
      <c r="J5" s="31" t="str">
        <f t="shared" si="1"/>
        <v>Викторовна</v>
      </c>
      <c r="K5" s="31" t="str">
        <f t="shared" si="1"/>
        <v>учитель географии</v>
      </c>
    </row>
    <row r="6" spans="1:11" s="17" customFormat="1" ht="14.25" customHeight="1" x14ac:dyDescent="0.2">
      <c r="A6" s="15">
        <v>4</v>
      </c>
      <c r="B6" s="16" t="s">
        <v>192</v>
      </c>
      <c r="C6" s="16" t="s">
        <v>193</v>
      </c>
      <c r="D6" s="16" t="s">
        <v>194</v>
      </c>
      <c r="E6" s="15">
        <v>7</v>
      </c>
      <c r="F6" s="15" t="s">
        <v>195</v>
      </c>
      <c r="G6" s="15">
        <v>26</v>
      </c>
      <c r="H6" s="15" t="str">
        <f t="shared" ref="H6:K6" si="2">H3</f>
        <v>Грекова</v>
      </c>
      <c r="I6" s="15" t="str">
        <f t="shared" si="2"/>
        <v>Наталия</v>
      </c>
      <c r="J6" s="15" t="str">
        <f t="shared" si="2"/>
        <v>Викторовна</v>
      </c>
      <c r="K6" s="15" t="str">
        <f t="shared" si="2"/>
        <v>учитель географии</v>
      </c>
    </row>
    <row r="7" spans="1:11" s="17" customFormat="1" ht="14.25" customHeight="1" x14ac:dyDescent="0.2">
      <c r="A7" s="15">
        <v>5</v>
      </c>
      <c r="B7" s="16" t="s">
        <v>196</v>
      </c>
      <c r="C7" s="16" t="s">
        <v>187</v>
      </c>
      <c r="D7" s="16" t="s">
        <v>197</v>
      </c>
      <c r="E7" s="15">
        <v>7</v>
      </c>
      <c r="F7" s="15" t="s">
        <v>195</v>
      </c>
      <c r="G7" s="15">
        <v>24.5</v>
      </c>
      <c r="H7" s="15" t="str">
        <f t="shared" ref="H7:K7" si="3">H3</f>
        <v>Грекова</v>
      </c>
      <c r="I7" s="15" t="str">
        <f t="shared" si="3"/>
        <v>Наталия</v>
      </c>
      <c r="J7" s="15" t="str">
        <f t="shared" si="3"/>
        <v>Викторовна</v>
      </c>
      <c r="K7" s="15" t="str">
        <f t="shared" si="3"/>
        <v>учитель географии</v>
      </c>
    </row>
    <row r="8" spans="1:11" s="17" customFormat="1" ht="14.25" customHeight="1" x14ac:dyDescent="0.2">
      <c r="A8" s="18">
        <v>6</v>
      </c>
      <c r="B8" s="15" t="s">
        <v>198</v>
      </c>
      <c r="C8" s="15" t="s">
        <v>199</v>
      </c>
      <c r="D8" s="15" t="s">
        <v>200</v>
      </c>
      <c r="E8" s="15">
        <f t="shared" ref="E8:K8" si="4">E7</f>
        <v>7</v>
      </c>
      <c r="F8" s="15" t="str">
        <f t="shared" si="4"/>
        <v>участник</v>
      </c>
      <c r="G8" s="15">
        <v>22</v>
      </c>
      <c r="H8" s="15" t="str">
        <f t="shared" si="4"/>
        <v>Грекова</v>
      </c>
      <c r="I8" s="15" t="str">
        <f t="shared" si="4"/>
        <v>Наталия</v>
      </c>
      <c r="J8" s="15" t="str">
        <f t="shared" si="4"/>
        <v>Викторовна</v>
      </c>
      <c r="K8" s="15" t="str">
        <f t="shared" si="4"/>
        <v>учитель географии</v>
      </c>
    </row>
    <row r="9" spans="1:11" s="17" customFormat="1" ht="15" customHeight="1" x14ac:dyDescent="0.2">
      <c r="A9" s="18">
        <v>7</v>
      </c>
      <c r="B9" s="15" t="s">
        <v>201</v>
      </c>
      <c r="C9" s="15" t="s">
        <v>202</v>
      </c>
      <c r="D9" s="15" t="s">
        <v>190</v>
      </c>
      <c r="E9" s="15">
        <f t="shared" ref="E9:K9" si="5">E7</f>
        <v>7</v>
      </c>
      <c r="F9" s="15" t="str">
        <f t="shared" si="5"/>
        <v>участник</v>
      </c>
      <c r="G9" s="15">
        <v>21.5</v>
      </c>
      <c r="H9" s="15" t="str">
        <f t="shared" si="5"/>
        <v>Грекова</v>
      </c>
      <c r="I9" s="15" t="str">
        <f t="shared" si="5"/>
        <v>Наталия</v>
      </c>
      <c r="J9" s="15" t="str">
        <f t="shared" si="5"/>
        <v>Викторовна</v>
      </c>
      <c r="K9" s="15" t="str">
        <f t="shared" si="5"/>
        <v>учитель географии</v>
      </c>
    </row>
    <row r="10" spans="1:11" s="17" customFormat="1" ht="15.75" customHeight="1" x14ac:dyDescent="0.2">
      <c r="A10" s="18">
        <v>8</v>
      </c>
      <c r="B10" s="15" t="s">
        <v>203</v>
      </c>
      <c r="C10" s="15" t="s">
        <v>204</v>
      </c>
      <c r="D10" s="15" t="s">
        <v>205</v>
      </c>
      <c r="E10" s="15">
        <f t="shared" ref="E10:K10" si="6">E8</f>
        <v>7</v>
      </c>
      <c r="F10" s="15" t="str">
        <f t="shared" si="6"/>
        <v>участник</v>
      </c>
      <c r="G10" s="15">
        <v>19</v>
      </c>
      <c r="H10" s="15" t="str">
        <f t="shared" si="6"/>
        <v>Грекова</v>
      </c>
      <c r="I10" s="15" t="str">
        <f t="shared" si="6"/>
        <v>Наталия</v>
      </c>
      <c r="J10" s="15" t="str">
        <f t="shared" si="6"/>
        <v>Викторовна</v>
      </c>
      <c r="K10" s="15" t="str">
        <f t="shared" si="6"/>
        <v>учитель географии</v>
      </c>
    </row>
    <row r="11" spans="1:11" s="17" customFormat="1" ht="17.25" customHeight="1" x14ac:dyDescent="0.2">
      <c r="A11" s="18">
        <v>9</v>
      </c>
      <c r="B11" s="15" t="s">
        <v>206</v>
      </c>
      <c r="C11" s="15" t="s">
        <v>207</v>
      </c>
      <c r="D11" s="15" t="s">
        <v>208</v>
      </c>
      <c r="E11" s="15">
        <f t="shared" ref="E11:K11" si="7">E10</f>
        <v>7</v>
      </c>
      <c r="F11" s="15" t="str">
        <f t="shared" si="7"/>
        <v>участник</v>
      </c>
      <c r="G11" s="15">
        <v>17</v>
      </c>
      <c r="H11" s="15" t="str">
        <f t="shared" si="7"/>
        <v>Грекова</v>
      </c>
      <c r="I11" s="15" t="str">
        <f t="shared" si="7"/>
        <v>Наталия</v>
      </c>
      <c r="J11" s="15" t="str">
        <f t="shared" si="7"/>
        <v>Викторовна</v>
      </c>
      <c r="K11" s="15" t="str">
        <f t="shared" si="7"/>
        <v>учитель географии</v>
      </c>
    </row>
    <row r="12" spans="1:11" s="17" customFormat="1" ht="18" customHeight="1" x14ac:dyDescent="0.2">
      <c r="A12" s="18">
        <v>10</v>
      </c>
      <c r="B12" s="15" t="s">
        <v>209</v>
      </c>
      <c r="C12" s="15" t="s">
        <v>210</v>
      </c>
      <c r="D12" s="15" t="s">
        <v>211</v>
      </c>
      <c r="E12" s="15">
        <f t="shared" ref="E12:K12" si="8">E11</f>
        <v>7</v>
      </c>
      <c r="F12" s="15" t="str">
        <f t="shared" si="8"/>
        <v>участник</v>
      </c>
      <c r="G12" s="15">
        <f t="shared" si="8"/>
        <v>17</v>
      </c>
      <c r="H12" s="15" t="str">
        <f t="shared" si="8"/>
        <v>Грекова</v>
      </c>
      <c r="I12" s="15" t="str">
        <f t="shared" si="8"/>
        <v>Наталия</v>
      </c>
      <c r="J12" s="15" t="str">
        <f t="shared" si="8"/>
        <v>Викторовна</v>
      </c>
      <c r="K12" s="15" t="str">
        <f t="shared" si="8"/>
        <v>учитель географии</v>
      </c>
    </row>
    <row r="13" spans="1:11" s="17" customFormat="1" ht="15.75" customHeight="1" x14ac:dyDescent="0.2">
      <c r="A13" s="27">
        <v>1</v>
      </c>
      <c r="B13" s="26" t="s">
        <v>212</v>
      </c>
      <c r="C13" s="26" t="s">
        <v>213</v>
      </c>
      <c r="D13" s="26" t="s">
        <v>214</v>
      </c>
      <c r="E13" s="25">
        <v>8</v>
      </c>
      <c r="F13" s="25" t="s">
        <v>188</v>
      </c>
      <c r="G13" s="25">
        <v>63.5</v>
      </c>
      <c r="H13" s="25" t="str">
        <f ca="1">Итоги!H16</f>
        <v>Грекова</v>
      </c>
      <c r="I13" s="25" t="str">
        <f ca="1">Итоги!I16</f>
        <v>Наталия</v>
      </c>
      <c r="J13" s="25" t="str">
        <f ca="1">Итоги!J16</f>
        <v>Викторовна</v>
      </c>
      <c r="K13" s="25" t="str">
        <f ca="1">Итоги!K16</f>
        <v>учитель географии</v>
      </c>
    </row>
    <row r="14" spans="1:11" s="17" customFormat="1" ht="15.75" customHeight="1" x14ac:dyDescent="0.2">
      <c r="A14" s="33">
        <v>2</v>
      </c>
      <c r="B14" s="34" t="s">
        <v>215</v>
      </c>
      <c r="C14" s="34" t="s">
        <v>216</v>
      </c>
      <c r="D14" s="34" t="s">
        <v>211</v>
      </c>
      <c r="E14" s="31">
        <v>8</v>
      </c>
      <c r="F14" s="31" t="s">
        <v>191</v>
      </c>
      <c r="G14" s="31">
        <v>58</v>
      </c>
      <c r="H14" s="31" t="str">
        <f ca="1">Итоги!H16</f>
        <v>Грекова</v>
      </c>
      <c r="I14" s="31" t="str">
        <f ca="1">Итоги!I16</f>
        <v>Наталия</v>
      </c>
      <c r="J14" s="31" t="str">
        <f ca="1">Итоги!J16</f>
        <v>Викторовна</v>
      </c>
      <c r="K14" s="31" t="str">
        <f ca="1">Итоги!K16</f>
        <v>учитель географии</v>
      </c>
    </row>
    <row r="15" spans="1:11" s="17" customFormat="1" ht="15" x14ac:dyDescent="0.2">
      <c r="A15" s="19">
        <v>3</v>
      </c>
      <c r="B15" s="20" t="s">
        <v>217</v>
      </c>
      <c r="C15" s="20" t="s">
        <v>218</v>
      </c>
      <c r="D15" s="20" t="s">
        <v>219</v>
      </c>
      <c r="E15" s="21">
        <v>8</v>
      </c>
      <c r="F15" s="21" t="s">
        <v>195</v>
      </c>
      <c r="G15" s="21">
        <v>42</v>
      </c>
      <c r="H15" s="21" t="str">
        <f ca="1">Итоги!H16</f>
        <v>Грекова</v>
      </c>
      <c r="I15" s="21" t="str">
        <f ca="1">Итоги!I16</f>
        <v>Наталия</v>
      </c>
      <c r="J15" s="21" t="str">
        <f ca="1">Итоги!J16</f>
        <v>Викторовна</v>
      </c>
      <c r="K15" s="21" t="str">
        <f ca="1">Итоги!K16</f>
        <v>учитель географии</v>
      </c>
    </row>
    <row r="16" spans="1:11" s="17" customFormat="1" ht="15" x14ac:dyDescent="0.2">
      <c r="A16" s="19">
        <v>4</v>
      </c>
      <c r="B16" s="20" t="s">
        <v>220</v>
      </c>
      <c r="C16" s="20" t="s">
        <v>221</v>
      </c>
      <c r="D16" s="20" t="s">
        <v>222</v>
      </c>
      <c r="E16" s="21">
        <v>8</v>
      </c>
      <c r="F16" s="21" t="s">
        <v>195</v>
      </c>
      <c r="G16" s="21">
        <v>35</v>
      </c>
      <c r="H16" s="21" t="str">
        <f ca="1">Итоги!H16</f>
        <v>Грекова</v>
      </c>
      <c r="I16" s="21" t="str">
        <f ca="1">Итоги!I16</f>
        <v>Наталия</v>
      </c>
      <c r="J16" s="21" t="str">
        <f ca="1">Итоги!J16</f>
        <v>Викторовна</v>
      </c>
      <c r="K16" s="21" t="str">
        <f ca="1">Итоги!K16</f>
        <v>учитель географии</v>
      </c>
    </row>
    <row r="17" spans="1:11" s="17" customFormat="1" ht="14.25" x14ac:dyDescent="0.2">
      <c r="A17" s="19">
        <v>5</v>
      </c>
      <c r="B17" s="16" t="s">
        <v>223</v>
      </c>
      <c r="C17" s="16" t="s">
        <v>224</v>
      </c>
      <c r="D17" s="16" t="s">
        <v>225</v>
      </c>
      <c r="E17" s="15">
        <v>8</v>
      </c>
      <c r="F17" s="15" t="s">
        <v>195</v>
      </c>
      <c r="G17" s="15">
        <v>31</v>
      </c>
      <c r="H17" s="15" t="str">
        <f ca="1">Итоги!H16</f>
        <v>Грекова</v>
      </c>
      <c r="I17" s="15" t="str">
        <f ca="1">Итоги!I16</f>
        <v>Наталия</v>
      </c>
      <c r="J17" s="15" t="str">
        <f ca="1">Итоги!J16</f>
        <v>Викторовна</v>
      </c>
      <c r="K17" s="15" t="str">
        <f ca="1">Итоги!K16</f>
        <v>учитель географии</v>
      </c>
    </row>
    <row r="18" spans="1:11" s="17" customFormat="1" ht="14.25" x14ac:dyDescent="0.2">
      <c r="A18" s="22">
        <v>6</v>
      </c>
      <c r="B18" s="16" t="s">
        <v>226</v>
      </c>
      <c r="C18" s="16" t="s">
        <v>227</v>
      </c>
      <c r="D18" s="16" t="s">
        <v>181</v>
      </c>
      <c r="E18" s="15">
        <v>8</v>
      </c>
      <c r="F18" s="15" t="s">
        <v>195</v>
      </c>
      <c r="G18" s="15">
        <v>28</v>
      </c>
      <c r="H18" s="15" t="str">
        <f ca="1">Итоги!H17</f>
        <v>Грекова</v>
      </c>
      <c r="I18" s="15" t="str">
        <f ca="1">Итоги!I17</f>
        <v>Наталия</v>
      </c>
      <c r="J18" s="15" t="str">
        <f ca="1">Итоги!J17</f>
        <v>Викторовна</v>
      </c>
      <c r="K18" s="15" t="str">
        <f ca="1">Итоги!K17</f>
        <v>учитель географии</v>
      </c>
    </row>
    <row r="19" spans="1:11" s="17" customFormat="1" ht="14.25" x14ac:dyDescent="0.2">
      <c r="A19" s="22">
        <v>7</v>
      </c>
      <c r="B19" s="15" t="s">
        <v>228</v>
      </c>
      <c r="C19" s="15" t="s">
        <v>229</v>
      </c>
      <c r="D19" s="15" t="s">
        <v>205</v>
      </c>
      <c r="E19" s="15">
        <f t="shared" ref="E19:K19" si="9">E18</f>
        <v>8</v>
      </c>
      <c r="F19" s="15" t="str">
        <f t="shared" si="9"/>
        <v>участник</v>
      </c>
      <c r="G19" s="15">
        <v>25.5</v>
      </c>
      <c r="H19" s="15" t="str">
        <f t="shared" ca="1" si="9"/>
        <v>Грекова</v>
      </c>
      <c r="I19" s="15" t="str">
        <f t="shared" ca="1" si="9"/>
        <v>Наталия</v>
      </c>
      <c r="J19" s="15" t="str">
        <f t="shared" ca="1" si="9"/>
        <v>Викторовна</v>
      </c>
      <c r="K19" s="15" t="str">
        <f t="shared" ca="1" si="9"/>
        <v>учитель географии</v>
      </c>
    </row>
    <row r="20" spans="1:11" s="17" customFormat="1" ht="14.25" x14ac:dyDescent="0.2">
      <c r="A20" s="22">
        <v>8</v>
      </c>
      <c r="B20" s="15" t="s">
        <v>230</v>
      </c>
      <c r="C20" s="15" t="s">
        <v>231</v>
      </c>
      <c r="D20" s="15" t="s">
        <v>232</v>
      </c>
      <c r="E20" s="15">
        <f t="shared" ref="E20:K23" si="10">E19</f>
        <v>8</v>
      </c>
      <c r="F20" s="15" t="str">
        <f t="shared" si="10"/>
        <v>участник</v>
      </c>
      <c r="G20" s="15">
        <v>23.5</v>
      </c>
      <c r="H20" s="15" t="str">
        <f t="shared" ca="1" si="10"/>
        <v>Грекова</v>
      </c>
      <c r="I20" s="15" t="str">
        <f t="shared" ca="1" si="10"/>
        <v>Наталия</v>
      </c>
      <c r="J20" s="15" t="str">
        <f t="shared" ca="1" si="10"/>
        <v>Викторовна</v>
      </c>
      <c r="K20" s="15" t="str">
        <f t="shared" ca="1" si="10"/>
        <v>учитель географии</v>
      </c>
    </row>
    <row r="21" spans="1:11" s="17" customFormat="1" ht="15.75" customHeight="1" x14ac:dyDescent="0.2">
      <c r="A21" s="22">
        <v>9</v>
      </c>
      <c r="B21" s="15" t="s">
        <v>233</v>
      </c>
      <c r="C21" s="15" t="s">
        <v>234</v>
      </c>
      <c r="D21" s="15" t="s">
        <v>235</v>
      </c>
      <c r="E21" s="15">
        <f t="shared" si="10"/>
        <v>8</v>
      </c>
      <c r="F21" s="15" t="str">
        <f t="shared" si="10"/>
        <v>участник</v>
      </c>
      <c r="G21" s="15">
        <v>21</v>
      </c>
      <c r="H21" s="15" t="str">
        <f t="shared" ca="1" si="10"/>
        <v>Грекова</v>
      </c>
      <c r="I21" s="15" t="str">
        <f t="shared" ca="1" si="10"/>
        <v>Наталия</v>
      </c>
      <c r="J21" s="15" t="str">
        <f t="shared" ca="1" si="10"/>
        <v>Викторовна</v>
      </c>
      <c r="K21" s="15" t="str">
        <f t="shared" ca="1" si="10"/>
        <v>учитель географии</v>
      </c>
    </row>
    <row r="22" spans="1:11" s="17" customFormat="1" ht="15.75" customHeight="1" x14ac:dyDescent="0.2">
      <c r="A22" s="22">
        <v>10</v>
      </c>
      <c r="B22" s="15" t="s">
        <v>236</v>
      </c>
      <c r="C22" s="15" t="s">
        <v>199</v>
      </c>
      <c r="D22" s="15" t="s">
        <v>237</v>
      </c>
      <c r="E22" s="15">
        <f t="shared" si="10"/>
        <v>8</v>
      </c>
      <c r="F22" s="15" t="str">
        <f t="shared" si="10"/>
        <v>участник</v>
      </c>
      <c r="G22" s="15">
        <v>19</v>
      </c>
      <c r="H22" s="15" t="str">
        <f t="shared" ca="1" si="10"/>
        <v>Грекова</v>
      </c>
      <c r="I22" s="15" t="str">
        <f t="shared" ca="1" si="10"/>
        <v>Наталия</v>
      </c>
      <c r="J22" s="15" t="str">
        <f t="shared" ca="1" si="10"/>
        <v>Викторовна</v>
      </c>
      <c r="K22" s="15" t="str">
        <f t="shared" ca="1" si="10"/>
        <v>учитель географии</v>
      </c>
    </row>
    <row r="23" spans="1:11" s="17" customFormat="1" ht="15.75" customHeight="1" x14ac:dyDescent="0.2">
      <c r="A23" s="22">
        <v>11</v>
      </c>
      <c r="B23" s="15" t="s">
        <v>238</v>
      </c>
      <c r="C23" s="15" t="s">
        <v>210</v>
      </c>
      <c r="D23" s="15" t="s">
        <v>239</v>
      </c>
      <c r="E23" s="15">
        <f t="shared" si="10"/>
        <v>8</v>
      </c>
      <c r="F23" s="15" t="str">
        <f t="shared" si="10"/>
        <v>участник</v>
      </c>
      <c r="G23" s="15">
        <v>16</v>
      </c>
      <c r="H23" s="15" t="str">
        <f t="shared" ca="1" si="10"/>
        <v>Грекова</v>
      </c>
      <c r="I23" s="15" t="str">
        <f t="shared" ca="1" si="10"/>
        <v>Наталия</v>
      </c>
      <c r="J23" s="15" t="str">
        <f t="shared" ca="1" si="10"/>
        <v>Викторовна</v>
      </c>
      <c r="K23" s="15" t="str">
        <f t="shared" ca="1" si="10"/>
        <v>учитель географии</v>
      </c>
    </row>
    <row r="24" spans="1:11" s="17" customFormat="1" ht="15.75" customHeight="1" x14ac:dyDescent="0.2">
      <c r="A24" s="28">
        <v>1</v>
      </c>
      <c r="B24" s="25" t="s">
        <v>278</v>
      </c>
      <c r="C24" s="25" t="s">
        <v>216</v>
      </c>
      <c r="D24" s="25" t="s">
        <v>279</v>
      </c>
      <c r="E24" s="25">
        <v>9</v>
      </c>
      <c r="F24" s="25" t="s">
        <v>13</v>
      </c>
      <c r="G24" s="25">
        <v>57</v>
      </c>
      <c r="H24" s="25" t="s">
        <v>261</v>
      </c>
      <c r="I24" s="25" t="s">
        <v>262</v>
      </c>
      <c r="J24" s="25" t="s">
        <v>242</v>
      </c>
      <c r="K24" s="25" t="s">
        <v>185</v>
      </c>
    </row>
    <row r="25" spans="1:11" s="17" customFormat="1" ht="15.75" customHeight="1" x14ac:dyDescent="0.2">
      <c r="A25" s="32">
        <v>2</v>
      </c>
      <c r="B25" s="31" t="s">
        <v>269</v>
      </c>
      <c r="C25" s="31" t="s">
        <v>270</v>
      </c>
      <c r="D25" s="31" t="s">
        <v>271</v>
      </c>
      <c r="E25" s="31">
        <v>9</v>
      </c>
      <c r="F25" s="31" t="s">
        <v>280</v>
      </c>
      <c r="G25" s="31">
        <v>55</v>
      </c>
      <c r="H25" s="31" t="s">
        <v>261</v>
      </c>
      <c r="I25" s="31" t="s">
        <v>262</v>
      </c>
      <c r="J25" s="31" t="s">
        <v>242</v>
      </c>
      <c r="K25" s="31" t="s">
        <v>185</v>
      </c>
    </row>
    <row r="26" spans="1:11" s="17" customFormat="1" ht="15.75" customHeight="1" x14ac:dyDescent="0.2">
      <c r="A26" s="32">
        <v>3</v>
      </c>
      <c r="B26" s="31" t="s">
        <v>263</v>
      </c>
      <c r="C26" s="31" t="s">
        <v>199</v>
      </c>
      <c r="D26" s="31" t="s">
        <v>242</v>
      </c>
      <c r="E26" s="31">
        <v>9</v>
      </c>
      <c r="F26" s="31" t="s">
        <v>280</v>
      </c>
      <c r="G26" s="31">
        <v>47</v>
      </c>
      <c r="H26" s="31" t="s">
        <v>261</v>
      </c>
      <c r="I26" s="31" t="s">
        <v>262</v>
      </c>
      <c r="J26" s="31" t="s">
        <v>242</v>
      </c>
      <c r="K26" s="31" t="s">
        <v>185</v>
      </c>
    </row>
    <row r="27" spans="1:11" s="17" customFormat="1" ht="15.75" customHeight="1" x14ac:dyDescent="0.2">
      <c r="A27" s="22">
        <v>4</v>
      </c>
      <c r="B27" s="15" t="s">
        <v>260</v>
      </c>
      <c r="C27" s="15" t="s">
        <v>251</v>
      </c>
      <c r="D27" s="15" t="s">
        <v>184</v>
      </c>
      <c r="E27" s="15">
        <v>9</v>
      </c>
      <c r="F27" s="15" t="s">
        <v>26</v>
      </c>
      <c r="G27" s="15">
        <v>41</v>
      </c>
      <c r="H27" s="15" t="s">
        <v>261</v>
      </c>
      <c r="I27" s="15" t="s">
        <v>262</v>
      </c>
      <c r="J27" s="15" t="s">
        <v>242</v>
      </c>
      <c r="K27" s="15" t="s">
        <v>185</v>
      </c>
    </row>
    <row r="28" spans="1:11" s="17" customFormat="1" ht="15.75" customHeight="1" x14ac:dyDescent="0.2">
      <c r="A28" s="22">
        <v>5</v>
      </c>
      <c r="B28" s="15" t="s">
        <v>272</v>
      </c>
      <c r="C28" s="15" t="s">
        <v>273</v>
      </c>
      <c r="D28" s="15" t="s">
        <v>239</v>
      </c>
      <c r="E28" s="15">
        <v>9</v>
      </c>
      <c r="F28" s="15" t="s">
        <v>26</v>
      </c>
      <c r="G28" s="15">
        <v>34</v>
      </c>
      <c r="H28" s="15" t="s">
        <v>261</v>
      </c>
      <c r="I28" s="15" t="s">
        <v>262</v>
      </c>
      <c r="J28" s="15" t="s">
        <v>242</v>
      </c>
      <c r="K28" s="15" t="s">
        <v>185</v>
      </c>
    </row>
    <row r="29" spans="1:11" s="17" customFormat="1" ht="15.75" customHeight="1" x14ac:dyDescent="0.2">
      <c r="A29" s="22">
        <v>6</v>
      </c>
      <c r="B29" s="15" t="s">
        <v>274</v>
      </c>
      <c r="C29" s="15" t="s">
        <v>275</v>
      </c>
      <c r="D29" s="15" t="s">
        <v>276</v>
      </c>
      <c r="E29" s="15">
        <v>9</v>
      </c>
      <c r="F29" s="15" t="s">
        <v>26</v>
      </c>
      <c r="G29" s="15">
        <v>32</v>
      </c>
      <c r="H29" s="15" t="s">
        <v>261</v>
      </c>
      <c r="I29" s="15" t="s">
        <v>277</v>
      </c>
      <c r="J29" s="15" t="s">
        <v>242</v>
      </c>
      <c r="K29" s="15" t="s">
        <v>185</v>
      </c>
    </row>
    <row r="30" spans="1:11" s="17" customFormat="1" ht="15.75" customHeight="1" x14ac:dyDescent="0.2">
      <c r="A30" s="22">
        <v>7</v>
      </c>
      <c r="B30" s="15" t="s">
        <v>266</v>
      </c>
      <c r="C30" s="15" t="s">
        <v>267</v>
      </c>
      <c r="D30" s="15" t="s">
        <v>268</v>
      </c>
      <c r="E30" s="15">
        <v>9</v>
      </c>
      <c r="F30" s="15" t="s">
        <v>26</v>
      </c>
      <c r="G30" s="15">
        <v>24</v>
      </c>
      <c r="H30" s="15" t="s">
        <v>261</v>
      </c>
      <c r="I30" s="15" t="s">
        <v>262</v>
      </c>
      <c r="J30" s="15" t="s">
        <v>242</v>
      </c>
      <c r="K30" s="15" t="s">
        <v>185</v>
      </c>
    </row>
    <row r="31" spans="1:11" s="17" customFormat="1" ht="15.75" customHeight="1" x14ac:dyDescent="0.2">
      <c r="A31" s="22">
        <v>8</v>
      </c>
      <c r="B31" s="15" t="s">
        <v>264</v>
      </c>
      <c r="C31" s="15" t="s">
        <v>187</v>
      </c>
      <c r="D31" s="15" t="s">
        <v>265</v>
      </c>
      <c r="E31" s="15">
        <v>9</v>
      </c>
      <c r="F31" s="15" t="s">
        <v>26</v>
      </c>
      <c r="G31" s="15">
        <v>14</v>
      </c>
      <c r="H31" s="15" t="s">
        <v>261</v>
      </c>
      <c r="I31" s="15" t="s">
        <v>262</v>
      </c>
      <c r="J31" s="15" t="s">
        <v>242</v>
      </c>
      <c r="K31" s="15" t="s">
        <v>185</v>
      </c>
    </row>
    <row r="32" spans="1:11" s="17" customFormat="1" ht="15.75" customHeight="1" x14ac:dyDescent="0.2">
      <c r="A32" s="29">
        <v>1</v>
      </c>
      <c r="B32" s="25" t="s">
        <v>240</v>
      </c>
      <c r="C32" s="25" t="s">
        <v>241</v>
      </c>
      <c r="D32" s="25" t="s">
        <v>242</v>
      </c>
      <c r="E32" s="25">
        <v>10</v>
      </c>
      <c r="F32" s="25" t="s">
        <v>188</v>
      </c>
      <c r="G32" s="25">
        <v>45.5</v>
      </c>
      <c r="H32" s="25" t="s">
        <v>182</v>
      </c>
      <c r="I32" s="25" t="s">
        <v>183</v>
      </c>
      <c r="J32" s="25" t="s">
        <v>184</v>
      </c>
      <c r="K32" s="25" t="s">
        <v>185</v>
      </c>
    </row>
    <row r="33" spans="1:11" s="17" customFormat="1" ht="15.75" customHeight="1" x14ac:dyDescent="0.2">
      <c r="A33" s="30">
        <v>2</v>
      </c>
      <c r="B33" s="31" t="s">
        <v>243</v>
      </c>
      <c r="C33" s="31" t="s">
        <v>244</v>
      </c>
      <c r="D33" s="31" t="s">
        <v>242</v>
      </c>
      <c r="E33" s="31">
        <v>10</v>
      </c>
      <c r="F33" s="31" t="s">
        <v>191</v>
      </c>
      <c r="G33" s="31">
        <v>42</v>
      </c>
      <c r="H33" s="31" t="str">
        <f t="shared" ref="H33:K33" si="11">H32</f>
        <v>Грекова</v>
      </c>
      <c r="I33" s="31" t="str">
        <f t="shared" si="11"/>
        <v>Наталия</v>
      </c>
      <c r="J33" s="31" t="str">
        <f t="shared" si="11"/>
        <v>Викторовна</v>
      </c>
      <c r="K33" s="31" t="str">
        <f t="shared" si="11"/>
        <v>учитель географии</v>
      </c>
    </row>
    <row r="34" spans="1:11" s="17" customFormat="1" ht="15.75" customHeight="1" x14ac:dyDescent="0.2">
      <c r="A34" s="19">
        <v>3</v>
      </c>
      <c r="B34" s="15" t="s">
        <v>245</v>
      </c>
      <c r="C34" s="15" t="s">
        <v>246</v>
      </c>
      <c r="D34" s="15" t="s">
        <v>247</v>
      </c>
      <c r="E34" s="15">
        <v>10</v>
      </c>
      <c r="F34" s="15" t="s">
        <v>195</v>
      </c>
      <c r="G34" s="15">
        <v>33</v>
      </c>
      <c r="H34" s="15" t="str">
        <f t="shared" ref="H34:K34" si="12">H32</f>
        <v>Грекова</v>
      </c>
      <c r="I34" s="15" t="str">
        <f t="shared" si="12"/>
        <v>Наталия</v>
      </c>
      <c r="J34" s="15" t="str">
        <f t="shared" si="12"/>
        <v>Викторовна</v>
      </c>
      <c r="K34" s="15" t="str">
        <f t="shared" si="12"/>
        <v>учитель географии</v>
      </c>
    </row>
    <row r="35" spans="1:11" s="17" customFormat="1" ht="14.25" x14ac:dyDescent="0.2">
      <c r="A35" s="19">
        <v>4</v>
      </c>
      <c r="B35" s="15" t="s">
        <v>248</v>
      </c>
      <c r="C35" s="15" t="s">
        <v>187</v>
      </c>
      <c r="D35" s="15" t="s">
        <v>249</v>
      </c>
      <c r="E35" s="15">
        <v>10</v>
      </c>
      <c r="F35" s="15" t="s">
        <v>195</v>
      </c>
      <c r="G35" s="15">
        <v>28</v>
      </c>
      <c r="H35" s="15" t="str">
        <f t="shared" ref="H35:K36" si="13">H34</f>
        <v>Грекова</v>
      </c>
      <c r="I35" s="15" t="str">
        <f t="shared" si="13"/>
        <v>Наталия</v>
      </c>
      <c r="J35" s="15" t="str">
        <f t="shared" si="13"/>
        <v>Викторовна</v>
      </c>
      <c r="K35" s="15" t="str">
        <f t="shared" si="13"/>
        <v>учитель географии</v>
      </c>
    </row>
    <row r="36" spans="1:11" s="17" customFormat="1" ht="14.25" x14ac:dyDescent="0.2">
      <c r="A36" s="19">
        <v>5</v>
      </c>
      <c r="B36" s="15" t="s">
        <v>250</v>
      </c>
      <c r="C36" s="15" t="s">
        <v>251</v>
      </c>
      <c r="D36" s="15" t="s">
        <v>252</v>
      </c>
      <c r="E36" s="15">
        <v>10</v>
      </c>
      <c r="F36" s="15" t="s">
        <v>195</v>
      </c>
      <c r="G36" s="15">
        <v>19</v>
      </c>
      <c r="H36" s="15" t="str">
        <f t="shared" si="13"/>
        <v>Грекова</v>
      </c>
      <c r="I36" s="15" t="str">
        <f t="shared" si="13"/>
        <v>Наталия</v>
      </c>
      <c r="J36" s="15" t="str">
        <f t="shared" si="13"/>
        <v>Викторовна</v>
      </c>
      <c r="K36" s="15" t="str">
        <f t="shared" si="13"/>
        <v>учитель географии</v>
      </c>
    </row>
    <row r="37" spans="1:11" s="17" customFormat="1" ht="14.25" x14ac:dyDescent="0.2">
      <c r="A37" s="28">
        <v>1</v>
      </c>
      <c r="B37" s="25" t="s">
        <v>186</v>
      </c>
      <c r="C37" s="25" t="s">
        <v>253</v>
      </c>
      <c r="D37" s="25" t="s">
        <v>181</v>
      </c>
      <c r="E37" s="25">
        <v>11</v>
      </c>
      <c r="F37" s="25" t="s">
        <v>188</v>
      </c>
      <c r="G37" s="25">
        <v>53.5</v>
      </c>
      <c r="H37" s="25" t="s">
        <v>182</v>
      </c>
      <c r="I37" s="25" t="s">
        <v>183</v>
      </c>
      <c r="J37" s="25" t="s">
        <v>184</v>
      </c>
      <c r="K37" s="25" t="s">
        <v>185</v>
      </c>
    </row>
    <row r="38" spans="1:11" s="17" customFormat="1" ht="14.25" x14ac:dyDescent="0.2">
      <c r="A38" s="22">
        <v>2</v>
      </c>
      <c r="B38" s="15" t="s">
        <v>254</v>
      </c>
      <c r="C38" s="15" t="s">
        <v>255</v>
      </c>
      <c r="D38" s="15" t="s">
        <v>256</v>
      </c>
      <c r="E38" s="15">
        <v>11</v>
      </c>
      <c r="F38" s="15" t="s">
        <v>195</v>
      </c>
      <c r="G38" s="15">
        <v>28</v>
      </c>
      <c r="H38" s="15" t="str">
        <f t="shared" ref="H38:K38" si="14">H37</f>
        <v>Грекова</v>
      </c>
      <c r="I38" s="15" t="str">
        <f t="shared" si="14"/>
        <v>Наталия</v>
      </c>
      <c r="J38" s="15" t="str">
        <f t="shared" si="14"/>
        <v>Викторовна</v>
      </c>
      <c r="K38" s="15" t="str">
        <f t="shared" si="14"/>
        <v>учитель географии</v>
      </c>
    </row>
    <row r="39" spans="1:11" s="17" customFormat="1" ht="14.25" x14ac:dyDescent="0.2">
      <c r="A39" s="22">
        <v>3</v>
      </c>
      <c r="B39" s="15" t="s">
        <v>257</v>
      </c>
      <c r="C39" s="15" t="s">
        <v>258</v>
      </c>
      <c r="D39" s="15" t="s">
        <v>259</v>
      </c>
      <c r="E39" s="15">
        <v>11</v>
      </c>
      <c r="F39" s="15" t="s">
        <v>195</v>
      </c>
      <c r="G39" s="15">
        <v>24</v>
      </c>
      <c r="H39" s="15" t="str">
        <f t="shared" ref="H39:K39" si="15">H37</f>
        <v>Грекова</v>
      </c>
      <c r="I39" s="15" t="str">
        <f t="shared" si="15"/>
        <v>Наталия</v>
      </c>
      <c r="J39" s="15" t="str">
        <f t="shared" si="15"/>
        <v>Викторовна</v>
      </c>
      <c r="K39" s="15" t="str">
        <f t="shared" si="15"/>
        <v>учитель географии</v>
      </c>
    </row>
    <row r="40" spans="1:11" s="17" customFormat="1" x14ac:dyDescent="0.2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x14ac:dyDescent="0.2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5" x14ac:dyDescent="0.2">
      <c r="A69" s="5"/>
      <c r="B69" s="6"/>
      <c r="C69" s="6"/>
      <c r="D69" s="7"/>
      <c r="E69" s="5"/>
      <c r="F69" s="5"/>
      <c r="G69" s="5"/>
      <c r="H69" s="8"/>
      <c r="I69" s="8"/>
      <c r="J69" s="8"/>
      <c r="K69" s="4"/>
    </row>
    <row r="70" spans="1:11" ht="15" x14ac:dyDescent="0.2">
      <c r="A70" s="5"/>
      <c r="B70" s="6"/>
      <c r="C70" s="6"/>
      <c r="D70" s="6"/>
      <c r="E70" s="5"/>
      <c r="F70" s="5"/>
      <c r="G70" s="5"/>
      <c r="H70" s="9"/>
      <c r="I70" s="9"/>
      <c r="J70" s="9"/>
      <c r="K70" s="10"/>
    </row>
    <row r="71" spans="1:11" ht="15" x14ac:dyDescent="0.2">
      <c r="A71" s="5"/>
      <c r="B71" s="6"/>
      <c r="C71" s="6"/>
      <c r="D71" s="6"/>
      <c r="E71" s="5"/>
      <c r="F71" s="5"/>
      <c r="G71" s="5"/>
      <c r="H71" s="11"/>
      <c r="I71" s="11"/>
      <c r="J71" s="11"/>
      <c r="K71" s="11"/>
    </row>
  </sheetData>
  <mergeCells count="1">
    <mergeCell ref="H1:K1"/>
  </mergeCells>
  <dataValidations count="2">
    <dataValidation type="list" errorStyle="information" showInputMessage="1" showErrorMessage="1" errorTitle="Input error" error="Value is not in list." sqref="E32:E71 E3:E23">
      <formula1>classes_n</formula1>
    </dataValidation>
    <dataValidation allowBlank="1" showErrorMessage="1" sqref="E2:G2 B1:G1">
      <formula1>0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113</v>
      </c>
      <c r="B1" t="s">
        <v>114</v>
      </c>
      <c r="C1" t="s">
        <v>115</v>
      </c>
      <c r="D1" t="s">
        <v>53</v>
      </c>
      <c r="E1" s="2" t="s">
        <v>116</v>
      </c>
      <c r="F1" t="s">
        <v>13</v>
      </c>
      <c r="H1" t="s">
        <v>12</v>
      </c>
      <c r="I1">
        <v>7</v>
      </c>
      <c r="J1" t="s">
        <v>2</v>
      </c>
      <c r="K1">
        <v>6</v>
      </c>
    </row>
    <row r="2" spans="1:11" x14ac:dyDescent="0.2">
      <c r="A2" t="s">
        <v>117</v>
      </c>
      <c r="B2" t="s">
        <v>118</v>
      </c>
      <c r="C2" t="s">
        <v>11</v>
      </c>
      <c r="D2" t="s">
        <v>59</v>
      </c>
      <c r="E2" s="2" t="s">
        <v>119</v>
      </c>
      <c r="F2" t="s">
        <v>16</v>
      </c>
      <c r="H2" t="s">
        <v>29</v>
      </c>
      <c r="I2">
        <v>8</v>
      </c>
      <c r="J2" t="s">
        <v>1</v>
      </c>
      <c r="K2">
        <v>7</v>
      </c>
    </row>
    <row r="3" spans="1:11" x14ac:dyDescent="0.2">
      <c r="A3" t="s">
        <v>120</v>
      </c>
      <c r="D3" t="s">
        <v>60</v>
      </c>
      <c r="E3" s="2" t="s">
        <v>121</v>
      </c>
      <c r="F3" t="s">
        <v>26</v>
      </c>
      <c r="H3" t="s">
        <v>33</v>
      </c>
      <c r="I3">
        <v>9</v>
      </c>
      <c r="K3">
        <v>8</v>
      </c>
    </row>
    <row r="4" spans="1:11" x14ac:dyDescent="0.2">
      <c r="A4" t="s">
        <v>122</v>
      </c>
      <c r="D4" t="s">
        <v>61</v>
      </c>
      <c r="E4" s="2" t="s">
        <v>123</v>
      </c>
      <c r="H4" t="s">
        <v>19</v>
      </c>
      <c r="I4">
        <v>10</v>
      </c>
      <c r="K4">
        <v>9</v>
      </c>
    </row>
    <row r="5" spans="1:11" x14ac:dyDescent="0.2">
      <c r="A5" t="s">
        <v>124</v>
      </c>
      <c r="D5" t="s">
        <v>62</v>
      </c>
      <c r="E5" s="2" t="s">
        <v>125</v>
      </c>
      <c r="H5" t="s">
        <v>32</v>
      </c>
      <c r="I5">
        <v>11</v>
      </c>
      <c r="K5">
        <v>10</v>
      </c>
    </row>
    <row r="6" spans="1:11" x14ac:dyDescent="0.2">
      <c r="A6" t="s">
        <v>126</v>
      </c>
      <c r="D6" t="s">
        <v>63</v>
      </c>
      <c r="E6" s="2" t="s">
        <v>127</v>
      </c>
      <c r="H6" t="s">
        <v>24</v>
      </c>
      <c r="K6">
        <v>11</v>
      </c>
    </row>
    <row r="7" spans="1:11" x14ac:dyDescent="0.2">
      <c r="A7" t="s">
        <v>128</v>
      </c>
      <c r="D7" t="s">
        <v>64</v>
      </c>
      <c r="E7" s="2" t="s">
        <v>129</v>
      </c>
      <c r="H7" t="s">
        <v>130</v>
      </c>
    </row>
    <row r="8" spans="1:11" x14ac:dyDescent="0.2">
      <c r="A8" t="s">
        <v>131</v>
      </c>
      <c r="D8" t="s">
        <v>65</v>
      </c>
      <c r="E8" s="2" t="s">
        <v>132</v>
      </c>
      <c r="H8" t="s">
        <v>133</v>
      </c>
    </row>
    <row r="9" spans="1:11" x14ac:dyDescent="0.2">
      <c r="A9" t="s">
        <v>134</v>
      </c>
      <c r="D9" t="s">
        <v>66</v>
      </c>
      <c r="E9" s="2" t="s">
        <v>135</v>
      </c>
      <c r="H9" t="s">
        <v>136</v>
      </c>
    </row>
    <row r="10" spans="1:11" x14ac:dyDescent="0.2">
      <c r="A10" t="s">
        <v>137</v>
      </c>
      <c r="D10" t="s">
        <v>67</v>
      </c>
      <c r="E10" s="2" t="s">
        <v>138</v>
      </c>
      <c r="H10" t="s">
        <v>25</v>
      </c>
    </row>
    <row r="11" spans="1:11" x14ac:dyDescent="0.2">
      <c r="A11" t="s">
        <v>139</v>
      </c>
      <c r="D11" t="s">
        <v>140</v>
      </c>
      <c r="E11" s="2" t="s">
        <v>141</v>
      </c>
      <c r="H11" t="s">
        <v>17</v>
      </c>
    </row>
    <row r="12" spans="1:11" x14ac:dyDescent="0.2">
      <c r="A12" t="s">
        <v>142</v>
      </c>
      <c r="D12" t="s">
        <v>143</v>
      </c>
      <c r="H12" t="s">
        <v>27</v>
      </c>
    </row>
    <row r="13" spans="1:11" x14ac:dyDescent="0.2">
      <c r="A13" t="s">
        <v>144</v>
      </c>
      <c r="D13" t="s">
        <v>145</v>
      </c>
      <c r="H13" t="s">
        <v>30</v>
      </c>
    </row>
    <row r="14" spans="1:11" x14ac:dyDescent="0.2">
      <c r="A14" t="s">
        <v>146</v>
      </c>
      <c r="D14" t="s">
        <v>108</v>
      </c>
      <c r="H14" t="s">
        <v>21</v>
      </c>
    </row>
    <row r="15" spans="1:11" x14ac:dyDescent="0.2">
      <c r="A15" t="s">
        <v>147</v>
      </c>
      <c r="D15" t="s">
        <v>106</v>
      </c>
      <c r="H15" t="s">
        <v>31</v>
      </c>
    </row>
    <row r="16" spans="1:11" x14ac:dyDescent="0.2">
      <c r="A16" t="s">
        <v>148</v>
      </c>
      <c r="D16" t="s">
        <v>68</v>
      </c>
      <c r="H16" t="s">
        <v>28</v>
      </c>
    </row>
    <row r="17" spans="1:8" x14ac:dyDescent="0.2">
      <c r="A17" t="s">
        <v>149</v>
      </c>
      <c r="D17" t="s">
        <v>69</v>
      </c>
      <c r="H17" t="s">
        <v>14</v>
      </c>
    </row>
    <row r="18" spans="1:8" x14ac:dyDescent="0.2">
      <c r="A18" t="s">
        <v>150</v>
      </c>
      <c r="D18" t="s">
        <v>41</v>
      </c>
      <c r="H18" t="s">
        <v>151</v>
      </c>
    </row>
    <row r="19" spans="1:8" x14ac:dyDescent="0.2">
      <c r="A19" t="s">
        <v>152</v>
      </c>
      <c r="D19" t="s">
        <v>70</v>
      </c>
      <c r="H19" t="s">
        <v>34</v>
      </c>
    </row>
    <row r="20" spans="1:8" x14ac:dyDescent="0.2">
      <c r="A20" t="s">
        <v>153</v>
      </c>
      <c r="D20" t="s">
        <v>71</v>
      </c>
      <c r="H20" t="s">
        <v>18</v>
      </c>
    </row>
    <row r="21" spans="1:8" x14ac:dyDescent="0.2">
      <c r="A21" t="s">
        <v>154</v>
      </c>
      <c r="D21" t="s">
        <v>72</v>
      </c>
      <c r="H21" t="s">
        <v>155</v>
      </c>
    </row>
    <row r="22" spans="1:8" x14ac:dyDescent="0.2">
      <c r="A22" t="s">
        <v>156</v>
      </c>
      <c r="D22" t="s">
        <v>43</v>
      </c>
      <c r="H22" t="s">
        <v>15</v>
      </c>
    </row>
    <row r="23" spans="1:8" x14ac:dyDescent="0.2">
      <c r="A23" t="s">
        <v>157</v>
      </c>
      <c r="D23" t="s">
        <v>73</v>
      </c>
      <c r="H23" t="s">
        <v>22</v>
      </c>
    </row>
    <row r="24" spans="1:8" x14ac:dyDescent="0.2">
      <c r="A24" t="s">
        <v>158</v>
      </c>
      <c r="D24" t="s">
        <v>74</v>
      </c>
      <c r="H24" t="s">
        <v>159</v>
      </c>
    </row>
    <row r="25" spans="1:8" x14ac:dyDescent="0.2">
      <c r="D25" t="s">
        <v>75</v>
      </c>
      <c r="H25" t="s">
        <v>160</v>
      </c>
    </row>
    <row r="26" spans="1:8" x14ac:dyDescent="0.2">
      <c r="D26" t="s">
        <v>54</v>
      </c>
      <c r="H26" t="s">
        <v>20</v>
      </c>
    </row>
    <row r="27" spans="1:8" x14ac:dyDescent="0.2">
      <c r="D27" t="s">
        <v>55</v>
      </c>
      <c r="H27" t="s">
        <v>161</v>
      </c>
    </row>
    <row r="28" spans="1:8" x14ac:dyDescent="0.2">
      <c r="D28" t="s">
        <v>76</v>
      </c>
      <c r="H28" t="s">
        <v>162</v>
      </c>
    </row>
    <row r="29" spans="1:8" x14ac:dyDescent="0.2">
      <c r="D29" t="s">
        <v>77</v>
      </c>
      <c r="H29" t="s">
        <v>163</v>
      </c>
    </row>
    <row r="30" spans="1:8" x14ac:dyDescent="0.2">
      <c r="D30" t="s">
        <v>78</v>
      </c>
      <c r="H30" t="s">
        <v>164</v>
      </c>
    </row>
    <row r="31" spans="1:8" x14ac:dyDescent="0.2">
      <c r="D31" t="s">
        <v>79</v>
      </c>
      <c r="H31" t="s">
        <v>35</v>
      </c>
    </row>
    <row r="32" spans="1:8" x14ac:dyDescent="0.2">
      <c r="D32" t="s">
        <v>80</v>
      </c>
      <c r="H32" t="s">
        <v>165</v>
      </c>
    </row>
    <row r="33" spans="4:8" x14ac:dyDescent="0.2">
      <c r="D33" t="s">
        <v>81</v>
      </c>
      <c r="H33" t="s">
        <v>166</v>
      </c>
    </row>
    <row r="34" spans="4:8" x14ac:dyDescent="0.2">
      <c r="D34" t="s">
        <v>82</v>
      </c>
      <c r="H34" t="s">
        <v>167</v>
      </c>
    </row>
    <row r="35" spans="4:8" x14ac:dyDescent="0.2">
      <c r="D35" t="s">
        <v>110</v>
      </c>
      <c r="H35" t="s">
        <v>168</v>
      </c>
    </row>
    <row r="36" spans="4:8" x14ac:dyDescent="0.2">
      <c r="D36" t="s">
        <v>83</v>
      </c>
      <c r="H36" t="s">
        <v>169</v>
      </c>
    </row>
    <row r="37" spans="4:8" x14ac:dyDescent="0.2">
      <c r="D37" t="s">
        <v>84</v>
      </c>
      <c r="H37" t="s">
        <v>170</v>
      </c>
    </row>
    <row r="38" spans="4:8" x14ac:dyDescent="0.2">
      <c r="D38" t="s">
        <v>85</v>
      </c>
      <c r="H38" t="s">
        <v>23</v>
      </c>
    </row>
    <row r="39" spans="4:8" x14ac:dyDescent="0.2">
      <c r="D39" t="s">
        <v>86</v>
      </c>
      <c r="H39" t="s">
        <v>171</v>
      </c>
    </row>
    <row r="40" spans="4:8" x14ac:dyDescent="0.2">
      <c r="D40" t="s">
        <v>87</v>
      </c>
      <c r="H40" t="s">
        <v>172</v>
      </c>
    </row>
    <row r="41" spans="4:8" x14ac:dyDescent="0.2">
      <c r="D41" t="s">
        <v>88</v>
      </c>
      <c r="H41" t="s">
        <v>173</v>
      </c>
    </row>
    <row r="42" spans="4:8" x14ac:dyDescent="0.2">
      <c r="D42" t="s">
        <v>89</v>
      </c>
    </row>
    <row r="43" spans="4:8" x14ac:dyDescent="0.2">
      <c r="D43" t="s">
        <v>90</v>
      </c>
    </row>
    <row r="44" spans="4:8" x14ac:dyDescent="0.2">
      <c r="D44" t="s">
        <v>56</v>
      </c>
    </row>
    <row r="45" spans="4:8" x14ac:dyDescent="0.2">
      <c r="D45" t="s">
        <v>91</v>
      </c>
    </row>
    <row r="46" spans="4:8" x14ac:dyDescent="0.2">
      <c r="D46" t="s">
        <v>174</v>
      </c>
    </row>
    <row r="47" spans="4:8" x14ac:dyDescent="0.2">
      <c r="D47" t="s">
        <v>38</v>
      </c>
    </row>
    <row r="48" spans="4:8" x14ac:dyDescent="0.2">
      <c r="D48" t="s">
        <v>36</v>
      </c>
    </row>
    <row r="49" spans="4:4" x14ac:dyDescent="0.2">
      <c r="D49" t="s">
        <v>37</v>
      </c>
    </row>
    <row r="50" spans="4:4" x14ac:dyDescent="0.2">
      <c r="D50" t="s">
        <v>39</v>
      </c>
    </row>
    <row r="51" spans="4:4" x14ac:dyDescent="0.2">
      <c r="D51" t="s">
        <v>40</v>
      </c>
    </row>
    <row r="52" spans="4:4" x14ac:dyDescent="0.2">
      <c r="D52" t="s">
        <v>42</v>
      </c>
    </row>
    <row r="53" spans="4:4" x14ac:dyDescent="0.2">
      <c r="D53" t="s">
        <v>44</v>
      </c>
    </row>
    <row r="54" spans="4:4" x14ac:dyDescent="0.2">
      <c r="D54" t="s">
        <v>45</v>
      </c>
    </row>
    <row r="55" spans="4:4" x14ac:dyDescent="0.2">
      <c r="D55" t="s">
        <v>109</v>
      </c>
    </row>
    <row r="56" spans="4:4" x14ac:dyDescent="0.2">
      <c r="D56" t="s">
        <v>46</v>
      </c>
    </row>
    <row r="57" spans="4:4" x14ac:dyDescent="0.2">
      <c r="D57" t="s">
        <v>47</v>
      </c>
    </row>
    <row r="58" spans="4:4" x14ac:dyDescent="0.2">
      <c r="D58" t="s">
        <v>48</v>
      </c>
    </row>
    <row r="59" spans="4:4" x14ac:dyDescent="0.2">
      <c r="D59" t="s">
        <v>49</v>
      </c>
    </row>
    <row r="60" spans="4:4" x14ac:dyDescent="0.2">
      <c r="D60" t="s">
        <v>175</v>
      </c>
    </row>
    <row r="61" spans="4:4" x14ac:dyDescent="0.2">
      <c r="D61" t="s">
        <v>50</v>
      </c>
    </row>
    <row r="62" spans="4:4" x14ac:dyDescent="0.2">
      <c r="D62" t="s">
        <v>52</v>
      </c>
    </row>
    <row r="63" spans="4:4" x14ac:dyDescent="0.2">
      <c r="D63" t="s">
        <v>92</v>
      </c>
    </row>
    <row r="64" spans="4:4" x14ac:dyDescent="0.2">
      <c r="D64" t="s">
        <v>93</v>
      </c>
    </row>
    <row r="65" spans="4:4" x14ac:dyDescent="0.2">
      <c r="D65" t="s">
        <v>94</v>
      </c>
    </row>
    <row r="66" spans="4:4" x14ac:dyDescent="0.2">
      <c r="D66" t="s">
        <v>95</v>
      </c>
    </row>
    <row r="67" spans="4:4" x14ac:dyDescent="0.2">
      <c r="D67" t="s">
        <v>96</v>
      </c>
    </row>
    <row r="68" spans="4:4" x14ac:dyDescent="0.2">
      <c r="D68" t="s">
        <v>97</v>
      </c>
    </row>
    <row r="69" spans="4:4" x14ac:dyDescent="0.2">
      <c r="D69" t="s">
        <v>98</v>
      </c>
    </row>
    <row r="70" spans="4:4" x14ac:dyDescent="0.2">
      <c r="D70" t="s">
        <v>57</v>
      </c>
    </row>
    <row r="71" spans="4:4" x14ac:dyDescent="0.2">
      <c r="D71" t="s">
        <v>99</v>
      </c>
    </row>
    <row r="72" spans="4:4" x14ac:dyDescent="0.2">
      <c r="D72" t="s">
        <v>100</v>
      </c>
    </row>
    <row r="73" spans="4:4" x14ac:dyDescent="0.2">
      <c r="D73" t="s">
        <v>101</v>
      </c>
    </row>
    <row r="74" spans="4:4" x14ac:dyDescent="0.2">
      <c r="D74" t="s">
        <v>102</v>
      </c>
    </row>
    <row r="75" spans="4:4" x14ac:dyDescent="0.2">
      <c r="D75" t="s">
        <v>103</v>
      </c>
    </row>
    <row r="76" spans="4:4" x14ac:dyDescent="0.2">
      <c r="D76" t="s">
        <v>51</v>
      </c>
    </row>
    <row r="77" spans="4:4" x14ac:dyDescent="0.2">
      <c r="D77" t="s">
        <v>104</v>
      </c>
    </row>
    <row r="78" spans="4:4" x14ac:dyDescent="0.2">
      <c r="D78" t="s">
        <v>58</v>
      </c>
    </row>
    <row r="79" spans="4:4" x14ac:dyDescent="0.2">
      <c r="D79" t="s">
        <v>176</v>
      </c>
    </row>
    <row r="80" spans="4:4" x14ac:dyDescent="0.2">
      <c r="D80" t="s">
        <v>105</v>
      </c>
    </row>
    <row r="81" spans="4:4" x14ac:dyDescent="0.2">
      <c r="D81" t="s">
        <v>177</v>
      </c>
    </row>
    <row r="82" spans="4:4" x14ac:dyDescent="0.2">
      <c r="D82" t="s">
        <v>178</v>
      </c>
    </row>
    <row r="83" spans="4:4" x14ac:dyDescent="0.2">
      <c r="D83" t="s">
        <v>111</v>
      </c>
    </row>
    <row r="84" spans="4:4" x14ac:dyDescent="0.2">
      <c r="D84" t="s">
        <v>112</v>
      </c>
    </row>
    <row r="85" spans="4:4" x14ac:dyDescent="0.2">
      <c r="D85" t="s">
        <v>107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2024-10-12T02:43:02Z</dcterms:modified>
  <cp:category/>
</cp:coreProperties>
</file>